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2.8" sheetId="1" r:id="rId1"/>
  </sheets>
  <calcPr calcId="145621"/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P8" i="1"/>
  <c r="O8" i="1"/>
  <c r="N8" i="1"/>
  <c r="M8" i="1"/>
  <c r="L8" i="1"/>
  <c r="K8" i="1"/>
  <c r="J8" i="1"/>
  <c r="I8" i="1"/>
  <c r="H8" i="1"/>
  <c r="G8" i="1"/>
  <c r="F8" i="1"/>
  <c r="E8" i="1"/>
  <c r="C8" i="1" s="1"/>
  <c r="D8" i="1"/>
</calcChain>
</file>

<file path=xl/sharedStrings.xml><?xml version="1.0" encoding="utf-8"?>
<sst xmlns="http://schemas.openxmlformats.org/spreadsheetml/2006/main" count="42" uniqueCount="33">
  <si>
    <t>Cuadro 2.8</t>
  </si>
  <si>
    <r>
      <rPr>
        <b/>
        <sz val="11"/>
        <color theme="1"/>
        <rFont val="Calibri"/>
        <family val="2"/>
        <scheme val="minor"/>
      </rPr>
      <t>PARAGUAY:</t>
    </r>
    <r>
      <rPr>
        <sz val="11"/>
        <color theme="1"/>
        <rFont val="Calibri"/>
        <family val="2"/>
        <scheme val="minor"/>
      </rPr>
      <t xml:space="preserve">  Matrimonios celebrados por estado civil anterior de los contrayentes, según departamento, año 2013.</t>
    </r>
  </si>
  <si>
    <t>Departamento</t>
  </si>
  <si>
    <t>Total</t>
  </si>
  <si>
    <t>Estado civil anterior</t>
  </si>
  <si>
    <t>No reportado</t>
  </si>
  <si>
    <t>Soltero con:</t>
  </si>
  <si>
    <t>Viudo con:</t>
  </si>
  <si>
    <t>Divorciado con:</t>
  </si>
  <si>
    <t>No reportado con:</t>
  </si>
  <si>
    <t>Soltera</t>
  </si>
  <si>
    <t>Viuda</t>
  </si>
  <si>
    <t>Divorciada</t>
  </si>
  <si>
    <t>Total País</t>
  </si>
  <si>
    <t>Asunción</t>
  </si>
  <si>
    <t xml:space="preserve">Concepción 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</si>
  <si>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</si>
  <si>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</si>
  <si>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</si>
  <si>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</si>
  <si>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</si>
  <si>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</si>
  <si>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</si>
  <si>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</si>
  <si>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</si>
  <si>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</si>
  <si>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</si>
  <si>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</si>
  <si>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</si>
  <si>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</si>
  <si>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</si>
  <si>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</si>
  <si>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DGEEC/Dirección General del Registro del Estado Civil. Ministerio de Justicia.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</si>
</sst>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-* #,##0.00\ [$€]_-;\-* #,##0.00\ [$€]_-;_-* &quot;-&quot;??\ [$€]_-;_-@_-"/>
    <numFmt numFmtId="167" formatCode="_ [$€-2]\ * #,##0.00_ ;_ [$€-2]\ * \-#,##0.00_ ;_ [$€-2]\ * &quot;-&quot;??_ "/>
    <numFmt numFmtId="168" formatCode="_-* #,##0.00\ _€_-;\-* #,##0.00\ _€_-;_-* &quot;-&quot;??\ _€_-;_-@_-"/>
    <numFmt numFmtId="169" formatCode="0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F793F7"/>
        </stop>
        <stop position="1">
          <color rgb="FFFCD8FC"/>
        </stop>
      </gradientFill>
    </fill>
    <fill>
      <patternFill patternType="solid">
        <fgColor rgb="FFFAC2FA"/>
        <bgColor auto="1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6" fillId="0" borderId="0"/>
    <xf numFmtId="0" fontId="5" fillId="0" borderId="0"/>
    <xf numFmtId="169" fontId="6" fillId="0" borderId="0"/>
    <xf numFmtId="0" fontId="1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7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164" fontId="0" fillId="0" borderId="0" xfId="0" applyNumberFormat="1" applyFont="1"/>
    <xf numFmtId="0" fontId="2" fillId="3" borderId="0" xfId="0" applyFont="1" applyFill="1"/>
    <xf numFmtId="165" fontId="2" fillId="3" borderId="0" xfId="1" applyNumberFormat="1" applyFont="1" applyFill="1"/>
    <xf numFmtId="165" fontId="0" fillId="0" borderId="0" xfId="1" applyNumberFormat="1" applyFont="1"/>
    <xf numFmtId="165" fontId="3" fillId="0" borderId="0" xfId="1" applyNumberFormat="1" applyFont="1" applyBorder="1" applyAlignment="1">
      <alignment horizontal="right" vertical="center"/>
    </xf>
    <xf numFmtId="165" fontId="0" fillId="0" borderId="0" xfId="1" applyNumberFormat="1" applyFont="1" applyBorder="1"/>
    <xf numFmtId="0" fontId="0" fillId="0" borderId="0" xfId="0" applyAlignment="1">
      <alignment horizontal="center" wrapText="1"/>
    </xf>
    <xf numFmtId="0" fontId="0" fillId="0" borderId="10" xfId="0" applyFont="1" applyBorder="1"/>
    <xf numFmtId="165" fontId="3" fillId="0" borderId="10" xfId="1" applyNumberFormat="1" applyFont="1" applyBorder="1" applyAlignment="1">
      <alignment horizontal="right" vertical="center"/>
    </xf>
    <xf numFmtId="165" fontId="0" fillId="0" borderId="10" xfId="1" applyNumberFormat="1" applyFont="1" applyBorder="1"/>
  </cellXfs>
  <cellStyles count="33">
    <cellStyle name="Default" xfId="2"/>
    <cellStyle name="Euro" xfId="3"/>
    <cellStyle name="Euro 2" xfId="4"/>
    <cellStyle name="Millares" xfId="1" builtinId="3"/>
    <cellStyle name="Millares [0] 2" xfId="5"/>
    <cellStyle name="Millares 10" xfId="6"/>
    <cellStyle name="Millares 11" xfId="7"/>
    <cellStyle name="Millares 13" xfId="8"/>
    <cellStyle name="Millares 14" xfId="9"/>
    <cellStyle name="Millares 2" xfId="10"/>
    <cellStyle name="Millares 2 2" xfId="11"/>
    <cellStyle name="Millares 2_BOQUERON EST POB. 2003 2012 (3)" xfId="12"/>
    <cellStyle name="Millares 3" xfId="13"/>
    <cellStyle name="Millares 4" xfId="14"/>
    <cellStyle name="Millares 5" xfId="15"/>
    <cellStyle name="Millares 6" xfId="16"/>
    <cellStyle name="Millares 7" xfId="17"/>
    <cellStyle name="Millares 8" xfId="18"/>
    <cellStyle name="Millares 8 2" xfId="19"/>
    <cellStyle name="Millares 9" xfId="20"/>
    <cellStyle name="Millares 9 2" xfId="21"/>
    <cellStyle name="Moneda 2" xfId="22"/>
    <cellStyle name="Normal" xfId="0" builtinId="0"/>
    <cellStyle name="Normal 15" xfId="23"/>
    <cellStyle name="Normal 2" xfId="24"/>
    <cellStyle name="Normal 2 2" xfId="25"/>
    <cellStyle name="Normal 2 3" xfId="26"/>
    <cellStyle name="Normal 2 4" xfId="27"/>
    <cellStyle name="Normal 2_Pob estimada y censada 2012(2)" xfId="28"/>
    <cellStyle name="Normal 3" xfId="29"/>
    <cellStyle name="Normal 3 2" xfId="30"/>
    <cellStyle name="Normal 4" xfId="31"/>
    <cellStyle name="Normal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8"/>
  <sheetViews>
    <sheetView showGridLines="0" tabSelected="1" zoomScaleNormal="100" workbookViewId="0">
      <selection activeCell="B3" sqref="B3"/>
    </sheetView>
  </sheetViews>
  <sheetFormatPr baseColWidth="10" defaultRowHeight="15" x14ac:dyDescent="0.25"/>
  <cols>
    <col min="1" max="1" width="7.7109375" customWidth="1"/>
    <col min="2" max="2" width="16.42578125" customWidth="1"/>
    <col min="3" max="3" width="13.42578125" customWidth="1"/>
    <col min="4" max="4" width="15.140625" customWidth="1"/>
    <col min="5" max="5" width="14.28515625" customWidth="1"/>
    <col min="6" max="6" width="12.7109375" customWidth="1"/>
    <col min="7" max="8" width="13.85546875" customWidth="1"/>
    <col min="9" max="12" width="13.42578125" customWidth="1"/>
    <col min="13" max="14" width="12.7109375" customWidth="1"/>
    <col min="15" max="15" width="12.85546875" customWidth="1"/>
    <col min="16" max="16" width="10.85546875" customWidth="1"/>
  </cols>
  <sheetData>
    <row r="2" spans="2:16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21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9.5" customHeight="1" x14ac:dyDescent="0.25">
      <c r="B4" s="4" t="s">
        <v>2</v>
      </c>
      <c r="C4" s="5" t="s">
        <v>3</v>
      </c>
      <c r="D4" s="6" t="s">
        <v>4</v>
      </c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8" t="s">
        <v>5</v>
      </c>
    </row>
    <row r="5" spans="2:16" ht="19.5" customHeight="1" x14ac:dyDescent="0.25">
      <c r="B5" s="9"/>
      <c r="C5" s="5"/>
      <c r="D5" s="6" t="s">
        <v>6</v>
      </c>
      <c r="E5" s="6"/>
      <c r="F5" s="6"/>
      <c r="G5" s="6" t="s">
        <v>7</v>
      </c>
      <c r="H5" s="6"/>
      <c r="I5" s="6"/>
      <c r="J5" s="6" t="s">
        <v>8</v>
      </c>
      <c r="K5" s="6"/>
      <c r="L5" s="6"/>
      <c r="M5" s="6" t="s">
        <v>9</v>
      </c>
      <c r="N5" s="6"/>
      <c r="O5" s="7"/>
      <c r="P5" s="10"/>
    </row>
    <row r="6" spans="2:16" ht="19.5" customHeight="1" x14ac:dyDescent="0.25">
      <c r="B6" s="11"/>
      <c r="C6" s="5"/>
      <c r="D6" s="12" t="s">
        <v>10</v>
      </c>
      <c r="E6" s="12" t="s">
        <v>11</v>
      </c>
      <c r="F6" s="12" t="s">
        <v>12</v>
      </c>
      <c r="G6" s="12" t="s">
        <v>10</v>
      </c>
      <c r="H6" s="12" t="s">
        <v>11</v>
      </c>
      <c r="I6" s="12" t="s">
        <v>12</v>
      </c>
      <c r="J6" s="12" t="s">
        <v>10</v>
      </c>
      <c r="K6" s="12" t="s">
        <v>11</v>
      </c>
      <c r="L6" s="12" t="s">
        <v>12</v>
      </c>
      <c r="M6" s="12" t="s">
        <v>10</v>
      </c>
      <c r="N6" s="12" t="s">
        <v>11</v>
      </c>
      <c r="O6" s="12" t="s">
        <v>12</v>
      </c>
      <c r="P6" s="13"/>
    </row>
    <row r="7" spans="2:16" x14ac:dyDescent="0.25">
      <c r="B7" s="14"/>
      <c r="C7" s="2"/>
      <c r="D7" s="1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5">
      <c r="B8" s="16" t="s">
        <v>13</v>
      </c>
      <c r="C8" s="17">
        <f>SUM(D8:P8)</f>
        <v>19076</v>
      </c>
      <c r="D8" s="17">
        <f>SUM(D10:D27)</f>
        <v>18031</v>
      </c>
      <c r="E8" s="17">
        <f t="shared" ref="E8:P8" si="0">SUM(E10:E27)</f>
        <v>83</v>
      </c>
      <c r="F8" s="17">
        <f t="shared" si="0"/>
        <v>205</v>
      </c>
      <c r="G8" s="17">
        <f t="shared" si="0"/>
        <v>135</v>
      </c>
      <c r="H8" s="17">
        <f t="shared" si="0"/>
        <v>30</v>
      </c>
      <c r="I8" s="17">
        <f t="shared" si="0"/>
        <v>16</v>
      </c>
      <c r="J8" s="17">
        <f t="shared" si="0"/>
        <v>433</v>
      </c>
      <c r="K8" s="17">
        <f t="shared" si="0"/>
        <v>15</v>
      </c>
      <c r="L8" s="17">
        <f t="shared" si="0"/>
        <v>114</v>
      </c>
      <c r="M8" s="17">
        <f t="shared" si="0"/>
        <v>4</v>
      </c>
      <c r="N8" s="17">
        <f t="shared" si="0"/>
        <v>0</v>
      </c>
      <c r="O8" s="17">
        <f t="shared" si="0"/>
        <v>0</v>
      </c>
      <c r="P8" s="17">
        <f t="shared" si="0"/>
        <v>10</v>
      </c>
    </row>
    <row r="9" spans="2:16" x14ac:dyDescent="0.25">
      <c r="B9" s="1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2:16" x14ac:dyDescent="0.25">
      <c r="B10" s="2" t="s">
        <v>14</v>
      </c>
      <c r="C10" s="19">
        <f>SUM(D10:P10)</f>
        <v>2543</v>
      </c>
      <c r="D10" s="18">
        <v>2247</v>
      </c>
      <c r="E10" s="18">
        <v>9</v>
      </c>
      <c r="F10" s="18">
        <v>55</v>
      </c>
      <c r="G10" s="18">
        <v>18</v>
      </c>
      <c r="H10" s="18">
        <v>4</v>
      </c>
      <c r="I10" s="18">
        <v>8</v>
      </c>
      <c r="J10" s="18">
        <v>136</v>
      </c>
      <c r="K10" s="18">
        <v>4</v>
      </c>
      <c r="L10" s="18">
        <v>58</v>
      </c>
      <c r="M10" s="18">
        <v>1</v>
      </c>
      <c r="N10" s="18">
        <v>0</v>
      </c>
      <c r="O10" s="18">
        <v>0</v>
      </c>
      <c r="P10" s="18">
        <v>3</v>
      </c>
    </row>
    <row r="11" spans="2:16" x14ac:dyDescent="0.25">
      <c r="B11" s="2" t="s">
        <v>15</v>
      </c>
      <c r="C11" s="19">
        <f t="shared" ref="C11:C27" si="1">SUM(D11:P11)</f>
        <v>529</v>
      </c>
      <c r="D11" s="18">
        <v>512</v>
      </c>
      <c r="E11" s="18">
        <v>3</v>
      </c>
      <c r="F11" s="18">
        <v>3</v>
      </c>
      <c r="G11" s="18">
        <v>5</v>
      </c>
      <c r="H11" s="18">
        <v>0</v>
      </c>
      <c r="I11" s="18">
        <v>0</v>
      </c>
      <c r="J11" s="18">
        <v>5</v>
      </c>
      <c r="K11" s="18">
        <v>0</v>
      </c>
      <c r="L11" s="18">
        <v>1</v>
      </c>
      <c r="M11" s="18">
        <v>0</v>
      </c>
      <c r="N11" s="18">
        <v>0</v>
      </c>
      <c r="O11" s="18">
        <v>0</v>
      </c>
      <c r="P11" s="18">
        <v>0</v>
      </c>
    </row>
    <row r="12" spans="2:16" x14ac:dyDescent="0.25">
      <c r="B12" s="2" t="s">
        <v>16</v>
      </c>
      <c r="C12" s="19">
        <f t="shared" si="1"/>
        <v>964</v>
      </c>
      <c r="D12" s="18">
        <v>932</v>
      </c>
      <c r="E12" s="18">
        <v>5</v>
      </c>
      <c r="F12" s="18">
        <v>3</v>
      </c>
      <c r="G12" s="18">
        <v>8</v>
      </c>
      <c r="H12" s="18">
        <v>3</v>
      </c>
      <c r="I12" s="18">
        <v>0</v>
      </c>
      <c r="J12" s="18">
        <v>10</v>
      </c>
      <c r="K12" s="18">
        <v>2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</row>
    <row r="13" spans="2:16" x14ac:dyDescent="0.25">
      <c r="B13" s="2" t="s">
        <v>17</v>
      </c>
      <c r="C13" s="19">
        <f t="shared" si="1"/>
        <v>860</v>
      </c>
      <c r="D13" s="18">
        <v>826</v>
      </c>
      <c r="E13" s="18">
        <v>3</v>
      </c>
      <c r="F13" s="18">
        <v>10</v>
      </c>
      <c r="G13" s="18">
        <v>5</v>
      </c>
      <c r="H13" s="18">
        <v>2</v>
      </c>
      <c r="I13" s="18">
        <v>0</v>
      </c>
      <c r="J13" s="18">
        <v>10</v>
      </c>
      <c r="K13" s="18">
        <v>0</v>
      </c>
      <c r="L13" s="18">
        <v>2</v>
      </c>
      <c r="M13" s="18">
        <v>0</v>
      </c>
      <c r="N13" s="18">
        <v>0</v>
      </c>
      <c r="O13" s="18">
        <v>0</v>
      </c>
      <c r="P13" s="18">
        <v>2</v>
      </c>
    </row>
    <row r="14" spans="2:16" x14ac:dyDescent="0.25">
      <c r="B14" s="2" t="s">
        <v>18</v>
      </c>
      <c r="C14" s="19">
        <f t="shared" si="1"/>
        <v>719</v>
      </c>
      <c r="D14" s="18">
        <v>696</v>
      </c>
      <c r="E14" s="18">
        <v>3</v>
      </c>
      <c r="F14" s="18">
        <v>3</v>
      </c>
      <c r="G14" s="20">
        <v>6</v>
      </c>
      <c r="H14" s="20">
        <v>0</v>
      </c>
      <c r="I14" s="20">
        <v>0</v>
      </c>
      <c r="J14" s="20">
        <v>8</v>
      </c>
      <c r="K14" s="20">
        <v>0</v>
      </c>
      <c r="L14" s="20">
        <v>2</v>
      </c>
      <c r="M14" s="18">
        <v>0</v>
      </c>
      <c r="N14" s="20">
        <v>0</v>
      </c>
      <c r="O14" s="18">
        <v>0</v>
      </c>
      <c r="P14" s="18">
        <v>1</v>
      </c>
    </row>
    <row r="15" spans="2:16" x14ac:dyDescent="0.25">
      <c r="B15" s="2" t="s">
        <v>19</v>
      </c>
      <c r="C15" s="19">
        <f t="shared" si="1"/>
        <v>1456</v>
      </c>
      <c r="D15" s="18">
        <v>1412</v>
      </c>
      <c r="E15" s="18">
        <v>5</v>
      </c>
      <c r="F15" s="18">
        <v>13</v>
      </c>
      <c r="G15" s="18">
        <v>10</v>
      </c>
      <c r="H15" s="18">
        <v>2</v>
      </c>
      <c r="I15" s="18">
        <v>0</v>
      </c>
      <c r="J15" s="18">
        <v>13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1</v>
      </c>
    </row>
    <row r="16" spans="2:16" x14ac:dyDescent="0.25">
      <c r="B16" s="2" t="s">
        <v>20</v>
      </c>
      <c r="C16" s="19">
        <f t="shared" si="1"/>
        <v>361</v>
      </c>
      <c r="D16" s="18">
        <v>357</v>
      </c>
      <c r="E16" s="18">
        <v>1</v>
      </c>
      <c r="F16" s="18">
        <v>0</v>
      </c>
      <c r="G16" s="18">
        <v>1</v>
      </c>
      <c r="H16" s="18">
        <v>0</v>
      </c>
      <c r="I16" s="18">
        <v>0</v>
      </c>
      <c r="J16" s="18">
        <v>2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2:22" x14ac:dyDescent="0.25">
      <c r="B17" s="2" t="s">
        <v>21</v>
      </c>
      <c r="C17" s="19">
        <f t="shared" si="1"/>
        <v>1323</v>
      </c>
      <c r="D17" s="20">
        <v>1261</v>
      </c>
      <c r="E17" s="20">
        <v>3</v>
      </c>
      <c r="F17" s="20">
        <v>12</v>
      </c>
      <c r="G17" s="20">
        <v>16</v>
      </c>
      <c r="H17" s="20">
        <v>0</v>
      </c>
      <c r="I17" s="20">
        <v>0</v>
      </c>
      <c r="J17" s="20">
        <v>26</v>
      </c>
      <c r="K17" s="20">
        <v>1</v>
      </c>
      <c r="L17" s="20">
        <v>3</v>
      </c>
      <c r="M17" s="20">
        <v>0</v>
      </c>
      <c r="N17" s="20">
        <v>0</v>
      </c>
      <c r="O17" s="20">
        <v>0</v>
      </c>
      <c r="P17" s="20">
        <v>1</v>
      </c>
    </row>
    <row r="18" spans="2:22" x14ac:dyDescent="0.25">
      <c r="B18" s="2" t="s">
        <v>22</v>
      </c>
      <c r="C18" s="19">
        <f t="shared" si="1"/>
        <v>305</v>
      </c>
      <c r="D18" s="20">
        <v>284</v>
      </c>
      <c r="E18" s="20">
        <v>4</v>
      </c>
      <c r="F18" s="20">
        <v>5</v>
      </c>
      <c r="G18" s="20">
        <v>1</v>
      </c>
      <c r="H18" s="20">
        <v>0</v>
      </c>
      <c r="I18" s="20">
        <v>1</v>
      </c>
      <c r="J18" s="20">
        <v>8</v>
      </c>
      <c r="K18" s="20">
        <v>1</v>
      </c>
      <c r="L18" s="20">
        <v>1</v>
      </c>
      <c r="M18" s="20">
        <v>0</v>
      </c>
      <c r="N18" s="20">
        <v>0</v>
      </c>
      <c r="O18" s="20">
        <v>0</v>
      </c>
      <c r="P18" s="20">
        <v>0</v>
      </c>
    </row>
    <row r="19" spans="2:22" x14ac:dyDescent="0.25">
      <c r="B19" s="2" t="s">
        <v>23</v>
      </c>
      <c r="C19" s="19">
        <f t="shared" si="1"/>
        <v>587</v>
      </c>
      <c r="D19" s="18">
        <v>571</v>
      </c>
      <c r="E19" s="18">
        <v>3</v>
      </c>
      <c r="F19" s="18">
        <v>1</v>
      </c>
      <c r="G19" s="18">
        <v>2</v>
      </c>
      <c r="H19" s="18">
        <v>0</v>
      </c>
      <c r="I19" s="18">
        <v>1</v>
      </c>
      <c r="J19" s="18">
        <v>6</v>
      </c>
      <c r="K19" s="18">
        <v>2</v>
      </c>
      <c r="L19" s="18">
        <v>0</v>
      </c>
      <c r="M19" s="18">
        <v>1</v>
      </c>
      <c r="N19" s="18">
        <v>0</v>
      </c>
      <c r="O19" s="18">
        <v>0</v>
      </c>
      <c r="P19" s="18">
        <v>0</v>
      </c>
    </row>
    <row r="20" spans="2:22" x14ac:dyDescent="0.25">
      <c r="B20" s="2" t="s">
        <v>24</v>
      </c>
      <c r="C20" s="19">
        <f t="shared" si="1"/>
        <v>2728</v>
      </c>
      <c r="D20" s="18">
        <v>2616</v>
      </c>
      <c r="E20" s="18">
        <v>6</v>
      </c>
      <c r="F20" s="18">
        <v>17</v>
      </c>
      <c r="G20" s="18">
        <v>17</v>
      </c>
      <c r="H20" s="18">
        <v>4</v>
      </c>
      <c r="I20" s="18">
        <v>3</v>
      </c>
      <c r="J20" s="18">
        <v>54</v>
      </c>
      <c r="K20" s="18">
        <v>2</v>
      </c>
      <c r="L20" s="18">
        <v>8</v>
      </c>
      <c r="M20" s="18">
        <v>0</v>
      </c>
      <c r="N20" s="18">
        <v>0</v>
      </c>
      <c r="O20" s="18">
        <v>0</v>
      </c>
      <c r="P20" s="18">
        <v>1</v>
      </c>
    </row>
    <row r="21" spans="2:22" x14ac:dyDescent="0.25">
      <c r="B21" s="2" t="s">
        <v>25</v>
      </c>
      <c r="C21" s="19">
        <f t="shared" si="1"/>
        <v>4785</v>
      </c>
      <c r="D21" s="18">
        <v>4494</v>
      </c>
      <c r="E21" s="18">
        <v>26</v>
      </c>
      <c r="F21" s="18">
        <v>66</v>
      </c>
      <c r="G21" s="18">
        <v>35</v>
      </c>
      <c r="H21" s="18">
        <v>3</v>
      </c>
      <c r="I21" s="18">
        <v>3</v>
      </c>
      <c r="J21" s="18">
        <v>130</v>
      </c>
      <c r="K21" s="18">
        <v>2</v>
      </c>
      <c r="L21" s="18">
        <v>26</v>
      </c>
      <c r="M21" s="18">
        <v>0</v>
      </c>
      <c r="N21" s="18">
        <v>0</v>
      </c>
      <c r="O21" s="18">
        <v>0</v>
      </c>
      <c r="P21" s="18">
        <v>0</v>
      </c>
    </row>
    <row r="22" spans="2:22" x14ac:dyDescent="0.25">
      <c r="B22" s="2" t="s">
        <v>26</v>
      </c>
      <c r="C22" s="19">
        <f t="shared" si="1"/>
        <v>214</v>
      </c>
      <c r="D22" s="18">
        <v>196</v>
      </c>
      <c r="E22" s="18">
        <v>1</v>
      </c>
      <c r="F22" s="18">
        <v>5</v>
      </c>
      <c r="G22" s="18">
        <v>1</v>
      </c>
      <c r="H22" s="18">
        <v>1</v>
      </c>
      <c r="I22" s="18">
        <v>0</v>
      </c>
      <c r="J22" s="18">
        <v>5</v>
      </c>
      <c r="K22" s="18">
        <v>0</v>
      </c>
      <c r="L22" s="18">
        <v>5</v>
      </c>
      <c r="M22" s="18">
        <v>0</v>
      </c>
      <c r="N22" s="18">
        <v>0</v>
      </c>
      <c r="O22" s="18">
        <v>0</v>
      </c>
      <c r="P22" s="18">
        <v>0</v>
      </c>
    </row>
    <row r="23" spans="2:22" x14ac:dyDescent="0.25">
      <c r="B23" s="2" t="s">
        <v>27</v>
      </c>
      <c r="C23" s="19">
        <f t="shared" si="1"/>
        <v>632</v>
      </c>
      <c r="D23" s="18">
        <v>608</v>
      </c>
      <c r="E23" s="18">
        <v>2</v>
      </c>
      <c r="F23" s="18">
        <v>4</v>
      </c>
      <c r="G23" s="18">
        <v>1</v>
      </c>
      <c r="H23" s="18">
        <v>2</v>
      </c>
      <c r="I23" s="18">
        <v>0</v>
      </c>
      <c r="J23" s="18">
        <v>11</v>
      </c>
      <c r="K23" s="18">
        <v>0</v>
      </c>
      <c r="L23" s="18">
        <v>4</v>
      </c>
      <c r="M23" s="18">
        <v>0</v>
      </c>
      <c r="N23" s="18">
        <v>0</v>
      </c>
      <c r="O23" s="18">
        <v>0</v>
      </c>
      <c r="P23" s="18">
        <v>0</v>
      </c>
    </row>
    <row r="24" spans="2:22" ht="15" customHeight="1" x14ac:dyDescent="0.25">
      <c r="B24" s="2" t="s">
        <v>28</v>
      </c>
      <c r="C24" s="19">
        <f t="shared" si="1"/>
        <v>606</v>
      </c>
      <c r="D24" s="18">
        <v>578</v>
      </c>
      <c r="E24" s="18">
        <v>7</v>
      </c>
      <c r="F24" s="18">
        <v>3</v>
      </c>
      <c r="G24" s="18">
        <v>6</v>
      </c>
      <c r="H24" s="18">
        <v>2</v>
      </c>
      <c r="I24" s="18">
        <v>0</v>
      </c>
      <c r="J24" s="18">
        <v>6</v>
      </c>
      <c r="K24" s="18">
        <v>0</v>
      </c>
      <c r="L24" s="18">
        <v>1</v>
      </c>
      <c r="M24" s="18">
        <v>2</v>
      </c>
      <c r="N24" s="18">
        <v>0</v>
      </c>
      <c r="O24" s="18">
        <v>0</v>
      </c>
      <c r="P24" s="18">
        <v>1</v>
      </c>
      <c r="R24" s="21"/>
      <c r="S24" s="21"/>
      <c r="T24" s="21"/>
      <c r="U24" s="21"/>
      <c r="V24" s="21"/>
    </row>
    <row r="25" spans="2:22" x14ac:dyDescent="0.25">
      <c r="B25" s="2" t="s">
        <v>29</v>
      </c>
      <c r="C25" s="19">
        <f t="shared" si="1"/>
        <v>249</v>
      </c>
      <c r="D25" s="18">
        <v>241</v>
      </c>
      <c r="E25" s="18">
        <v>0</v>
      </c>
      <c r="F25" s="18">
        <v>2</v>
      </c>
      <c r="G25" s="18">
        <v>3</v>
      </c>
      <c r="H25" s="18">
        <v>1</v>
      </c>
      <c r="I25" s="18">
        <v>0</v>
      </c>
      <c r="J25" s="18">
        <v>1</v>
      </c>
      <c r="K25" s="18">
        <v>1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R25" s="21"/>
      <c r="S25" s="21"/>
      <c r="T25" s="21"/>
      <c r="U25" s="21"/>
      <c r="V25" s="21"/>
    </row>
    <row r="26" spans="2:22" x14ac:dyDescent="0.25">
      <c r="B26" s="14" t="s">
        <v>30</v>
      </c>
      <c r="C26" s="19">
        <f t="shared" si="1"/>
        <v>213</v>
      </c>
      <c r="D26" s="20">
        <v>198</v>
      </c>
      <c r="E26" s="20">
        <v>2</v>
      </c>
      <c r="F26" s="20">
        <v>3</v>
      </c>
      <c r="G26" s="20">
        <v>0</v>
      </c>
      <c r="H26" s="20">
        <v>6</v>
      </c>
      <c r="I26" s="20">
        <v>0</v>
      </c>
      <c r="J26" s="20">
        <v>2</v>
      </c>
      <c r="K26" s="20">
        <v>0</v>
      </c>
      <c r="L26" s="20">
        <v>2</v>
      </c>
      <c r="M26" s="20">
        <v>0</v>
      </c>
      <c r="N26" s="20">
        <v>0</v>
      </c>
      <c r="O26" s="20">
        <v>0</v>
      </c>
      <c r="P26" s="20">
        <v>0</v>
      </c>
    </row>
    <row r="27" spans="2:22" ht="15.75" thickBot="1" x14ac:dyDescent="0.3">
      <c r="B27" s="22" t="s">
        <v>31</v>
      </c>
      <c r="C27" s="23">
        <f t="shared" si="1"/>
        <v>2</v>
      </c>
      <c r="D27" s="24">
        <v>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</row>
    <row r="28" spans="2:22" x14ac:dyDescent="0.25">
      <c r="B28" s="2" t="s">
        <v>32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mergeCells count="9">
    <mergeCell ref="R24:V25"/>
    <mergeCell ref="B4:B6"/>
    <mergeCell ref="C4:C6"/>
    <mergeCell ref="D4:O4"/>
    <mergeCell ref="P4:P6"/>
    <mergeCell ref="D5:F5"/>
    <mergeCell ref="G5:I5"/>
    <mergeCell ref="J5:L5"/>
    <mergeCell ref="M5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2019-07-01T17:24:57Z</dcterms:created>
  <dcterms:modified xsi:type="dcterms:W3CDTF">2019-07-01T17:25:16Z</dcterms:modified>
</cp:coreProperties>
</file>